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courts.local\data\finance\Financial outturn\PSR\25k spend\2024-25\Q4\"/>
    </mc:Choice>
  </mc:AlternateContent>
  <bookViews>
    <workbookView xWindow="0" yWindow="0" windowWidth="28800" windowHeight="12435"/>
  </bookViews>
  <sheets>
    <sheet name="25K FINAL Q4 2024-25 " sheetId="1" r:id="rId1"/>
  </sheets>
  <definedNames>
    <definedName name="_xlnm._FilterDatabase" localSheetId="0" hidden="1">'25K FINAL Q4 2024-25 '!$B$6:$E$6</definedName>
    <definedName name="TableName">"Dummy"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<sst xmlns="http://schemas.openxmlformats.org/spreadsheetml/2006/main" count="167" uniqueCount="69">
  <si>
    <t>Payee</t>
  </si>
  <si>
    <t>Expenditure Category</t>
  </si>
  <si>
    <t>Payment Date</t>
  </si>
  <si>
    <t>Amount (£)</t>
  </si>
  <si>
    <t>ACCESS PAYSUITE LTD (FORMERLY PAY360 LIMITED)</t>
  </si>
  <si>
    <t>BANK CHARGES</t>
  </si>
  <si>
    <t>ALEXANDER MANN SOLUTIONS LIMITED</t>
  </si>
  <si>
    <t>CONTRACTORS/AGENCY STAFF COSTS</t>
  </si>
  <si>
    <t>AVISON YOUNG (MANAGEMENT FEES)</t>
  </si>
  <si>
    <t>CONSULTANCY</t>
  </si>
  <si>
    <t>AVISON YOUNG (UK) LIMITED</t>
  </si>
  <si>
    <t>MAINTENANCE &amp; REPAIRS</t>
  </si>
  <si>
    <t>AVMI KINLY LTD</t>
  </si>
  <si>
    <t>ICT OUTSOURCING &amp; MAINT/SUPPORT</t>
  </si>
  <si>
    <t>BAXTERSTOREY SCOTLAND LIMITED</t>
  </si>
  <si>
    <t>SHERIFF COURT JURORS COSTS</t>
  </si>
  <si>
    <t>CAPITA BUSINESS SERVICES LIMITED</t>
  </si>
  <si>
    <t>COMPUTACENTER(UK)LTD</t>
  </si>
  <si>
    <t xml:space="preserve">OTHER ICT COSTS </t>
  </si>
  <si>
    <t>CORPORATE TRAVEL MANAGEMENT (NORTH)</t>
  </si>
  <si>
    <t>HOTELS &amp; ACCOMMODATION</t>
  </si>
  <si>
    <t>DELL COMPUTER CORPORATION LIMITED</t>
  </si>
  <si>
    <t>EDF ENERGY</t>
  </si>
  <si>
    <t>ELECTRICITY</t>
  </si>
  <si>
    <t>EDF ENERGY CUSTOMERS LIMITED TRADING AS EDF CUSTOMER FIELD SERVICES</t>
  </si>
  <si>
    <t>GLOBAL CONNECTIONS SCOTLAND LIMITED</t>
  </si>
  <si>
    <t>INTERPRETER/TRANSLATION COSTS</t>
  </si>
  <si>
    <t>GOACO GROUP LTD</t>
  </si>
  <si>
    <t>GUARDIAN MOVING AND STORAGE LIMITED</t>
  </si>
  <si>
    <t>HEWLETTPACKARD</t>
  </si>
  <si>
    <t>HMCTS (SSCL)</t>
  </si>
  <si>
    <t>SUPERANNUATION ADMIN CHARGES</t>
  </si>
  <si>
    <t>INSIGHT DIRECT UK LIMITED</t>
  </si>
  <si>
    <t>IPSOS MORI</t>
  </si>
  <si>
    <t>RESEARCH AND DEVELOPMENT</t>
  </si>
  <si>
    <t>IRON MOUNTAIN (UK) PLC</t>
  </si>
  <si>
    <t>STORAGE &amp; REMOVAL</t>
  </si>
  <si>
    <t>MARSHALL EXPERT WITNESS &amp; ASSESSMENTS LIMITED</t>
  </si>
  <si>
    <t>MEDICAL REPORTS</t>
  </si>
  <si>
    <t>MICHAEL LAURIE ARCHITECTS LTD</t>
  </si>
  <si>
    <t>MICROSOFT LIMITED</t>
  </si>
  <si>
    <t>MLL TELECOM LIMITED</t>
  </si>
  <si>
    <t>NETWORKING</t>
  </si>
  <si>
    <t>MORRIS &amp; SPOTTISWOOD (SCTS CIS ONLY)</t>
  </si>
  <si>
    <t>NATIONAL LIBRARY OF SCOTLAND</t>
  </si>
  <si>
    <t>OCS M&amp;E SERVICES LIMITED (SCTS CIS ONLY)</t>
  </si>
  <si>
    <t>SECURITY COSTS</t>
  </si>
  <si>
    <t xml:space="preserve"> CONSULTANCY</t>
  </si>
  <si>
    <t xml:space="preserve">RELX (UK) LTD </t>
  </si>
  <si>
    <t xml:space="preserve"> LIBRARY SERVICES </t>
  </si>
  <si>
    <t>ROYAL MAIL GROUP LIMITED</t>
  </si>
  <si>
    <t xml:space="preserve"> HYBRID MAIL</t>
  </si>
  <si>
    <t xml:space="preserve"> POSTAGE</t>
  </si>
  <si>
    <t>SCOTTISH GOVERNMENT</t>
  </si>
  <si>
    <t xml:space="preserve"> EPC MISC &amp; CLEARING</t>
  </si>
  <si>
    <t>SCOTTISH WATER BUSINESS STREAM LIMITED</t>
  </si>
  <si>
    <t xml:space="preserve"> WATER</t>
  </si>
  <si>
    <t>STONE TECHNOLOGIES</t>
  </si>
  <si>
    <t xml:space="preserve"> ICT OUTSOURCING &amp; MAINT/SUPPORT</t>
  </si>
  <si>
    <t>SWEET AND MAXWELL LIMITED</t>
  </si>
  <si>
    <t>TOTAL GAS &amp; POWER LIMITED</t>
  </si>
  <si>
    <t xml:space="preserve"> GAS</t>
  </si>
  <si>
    <t>VIRGIN MEDIA LIMITED</t>
  </si>
  <si>
    <t xml:space="preserve"> NETWORKING</t>
  </si>
  <si>
    <t>WALKER LOVE</t>
  </si>
  <si>
    <t xml:space="preserve"> SHERIFF OFFICERS FEES</t>
  </si>
  <si>
    <t>Grand Total</t>
  </si>
  <si>
    <t>Payments over £25,000 January 2025 - March 2025</t>
  </si>
  <si>
    <t>SCOTTISH COURTS &amp; TRIBUNALS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</si>
</sst>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3" applyBorder="1"/>
    <xf numFmtId="0" fontId="1" fillId="2" borderId="0" xfId="3" applyFont="1" applyFill="1" applyBorder="1"/>
    <xf numFmtId="0" fontId="1" fillId="2" borderId="0" xfId="3" applyFill="1" applyBorder="1" applyAlignment="1">
      <alignment horizontal="left"/>
    </xf>
    <xf numFmtId="0" fontId="1" fillId="2" borderId="0" xfId="3" applyFill="1" applyBorder="1"/>
    <xf numFmtId="0" fontId="3" fillId="3" borderId="0" xfId="3" applyFont="1" applyFill="1" applyBorder="1" applyAlignment="1">
      <alignment horizontal="left" vertical="center"/>
    </xf>
    <xf numFmtId="164" fontId="3" fillId="3" borderId="0" xfId="3" applyNumberFormat="1" applyFont="1" applyFill="1" applyBorder="1" applyAlignment="1">
      <alignment horizontal="right" vertical="center"/>
    </xf>
    <xf numFmtId="44" fontId="4" fillId="3" borderId="0" xfId="2" applyFont="1" applyFill="1" applyBorder="1" applyAlignment="1">
      <alignment horizontal="right" vertical="center"/>
    </xf>
    <xf numFmtId="0" fontId="5" fillId="2" borderId="1" xfId="3" applyFont="1" applyFill="1" applyBorder="1"/>
    <xf numFmtId="0" fontId="1" fillId="2" borderId="2" xfId="3" applyFill="1" applyBorder="1" applyAlignment="1">
      <alignment horizontal="left"/>
    </xf>
    <xf numFmtId="164" fontId="1" fillId="2" borderId="2" xfId="3" applyNumberFormat="1" applyFill="1" applyBorder="1" applyAlignment="1">
      <alignment horizontal="right"/>
    </xf>
    <xf numFmtId="0" fontId="5" fillId="2" borderId="7" xfId="3" applyFont="1" applyFill="1" applyBorder="1"/>
    <xf numFmtId="164" fontId="1" fillId="2" borderId="0" xfId="3" applyNumberFormat="1" applyFill="1" applyBorder="1" applyAlignment="1">
      <alignment horizontal="right"/>
    </xf>
    <xf numFmtId="43" fontId="0" fillId="2" borderId="8" xfId="1" applyFont="1" applyFill="1" applyBorder="1"/>
    <xf numFmtId="0" fontId="1" fillId="2" borderId="0" xfId="3" applyFill="1" applyBorder="1" applyAlignment="1"/>
    <xf numFmtId="0" fontId="6" fillId="4" borderId="4" xfId="3" applyFont="1" applyFill="1" applyBorder="1" applyAlignment="1">
      <alignment vertical="center"/>
    </xf>
    <xf numFmtId="0" fontId="6" fillId="4" borderId="5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vertical="center"/>
    </xf>
    <xf numFmtId="43" fontId="6" fillId="4" borderId="6" xfId="1" applyFont="1" applyFill="1" applyBorder="1" applyAlignment="1">
      <alignment vertical="center"/>
    </xf>
    <xf numFmtId="0" fontId="1" fillId="0" borderId="0" xfId="3" applyFont="1" applyBorder="1"/>
    <xf numFmtId="0" fontId="1" fillId="0" borderId="0" xfId="3" applyBorder="1" applyAlignment="1">
      <alignment horizontal="left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center"/>
    </xf>
    <xf numFmtId="43" fontId="5" fillId="2" borderId="3" xfId="1" applyFont="1" applyFill="1" applyBorder="1"/>
    <xf numFmtId="43" fontId="5" fillId="2" borderId="8" xfId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9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5" sqref="I15"/>
    </sheetView>
  </sheetViews>
  <sheetFormatPr defaultColWidth="9.140625" defaultRowHeight="12.75" x14ac:dyDescent="0.2"/>
  <cols>
    <col min="1" max="1" width="9.140625" style="1"/>
    <col min="2" max="2" width="57.42578125" style="19" customWidth="1"/>
    <col min="3" max="3" width="51.7109375" style="20" customWidth="1"/>
    <col min="4" max="4" width="19.85546875" style="1" customWidth="1"/>
    <col min="5" max="5" width="20.140625" style="1" customWidth="1"/>
    <col min="6" max="16384" width="9.140625" style="1"/>
  </cols>
  <sheetData>
    <row r="3" spans="2:5" ht="15.75" x14ac:dyDescent="0.25">
      <c r="B3" s="21" t="s">
        <v>68</v>
      </c>
      <c r="C3" s="22"/>
      <c r="D3" s="22"/>
      <c r="E3" s="23"/>
    </row>
    <row r="4" spans="2:5" ht="15.75" x14ac:dyDescent="0.25">
      <c r="B4" s="24" t="s">
        <v>67</v>
      </c>
      <c r="C4" s="25"/>
      <c r="D4" s="25"/>
      <c r="E4" s="26"/>
    </row>
    <row r="5" spans="2:5" x14ac:dyDescent="0.2">
      <c r="B5" s="2"/>
      <c r="C5" s="3"/>
      <c r="D5" s="4"/>
      <c r="E5" s="4"/>
    </row>
    <row r="6" spans="2:5" ht="35.25" customHeight="1" x14ac:dyDescent="0.2">
      <c r="B6" s="5" t="s">
        <v>0</v>
      </c>
      <c r="C6" s="5" t="s">
        <v>1</v>
      </c>
      <c r="D6" s="6" t="s">
        <v>2</v>
      </c>
      <c r="E6" s="7" t="s">
        <v>3</v>
      </c>
    </row>
    <row r="7" spans="2:5" ht="14.1" customHeight="1" x14ac:dyDescent="0.2">
      <c r="B7" s="8" t="s">
        <v>4</v>
      </c>
      <c r="C7" s="9" t="s">
        <v>5</v>
      </c>
      <c r="D7" s="10">
        <v>45716</v>
      </c>
      <c r="E7" s="27">
        <v>66813.7</v>
      </c>
    </row>
    <row r="8" spans="2:5" ht="14.1" customHeight="1" x14ac:dyDescent="0.2">
      <c r="B8" s="11" t="s">
        <v>6</v>
      </c>
      <c r="C8" s="3" t="s">
        <v>7</v>
      </c>
      <c r="D8" s="12">
        <v>45700</v>
      </c>
      <c r="E8" s="28">
        <v>639221.80000000005</v>
      </c>
    </row>
    <row r="9" spans="2:5" ht="14.1" customHeight="1" x14ac:dyDescent="0.2">
      <c r="B9" s="11" t="s">
        <v>8</v>
      </c>
      <c r="C9" s="3" t="s">
        <v>9</v>
      </c>
      <c r="D9" s="12">
        <v>45729</v>
      </c>
      <c r="E9" s="28">
        <v>111133.18</v>
      </c>
    </row>
    <row r="10" spans="2:5" ht="14.1" customHeight="1" x14ac:dyDescent="0.2">
      <c r="B10" s="11" t="s">
        <v>10</v>
      </c>
      <c r="C10" s="3" t="s">
        <v>11</v>
      </c>
      <c r="D10" s="12">
        <v>45721</v>
      </c>
      <c r="E10" s="28">
        <v>33117</v>
      </c>
    </row>
    <row r="11" spans="2:5" ht="14.1" customHeight="1" x14ac:dyDescent="0.2">
      <c r="B11" s="11" t="s">
        <v>10</v>
      </c>
      <c r="C11" s="3" t="s">
        <v>11</v>
      </c>
      <c r="D11" s="12">
        <v>45664</v>
      </c>
      <c r="E11" s="28">
        <v>33117</v>
      </c>
    </row>
    <row r="12" spans="2:5" ht="14.1" customHeight="1" x14ac:dyDescent="0.2">
      <c r="B12" s="11" t="s">
        <v>10</v>
      </c>
      <c r="C12" s="3" t="s">
        <v>11</v>
      </c>
      <c r="D12" s="12">
        <v>45679</v>
      </c>
      <c r="E12" s="28">
        <v>1495872.35</v>
      </c>
    </row>
    <row r="13" spans="2:5" ht="14.1" customHeight="1" x14ac:dyDescent="0.2">
      <c r="B13" s="11" t="s">
        <v>12</v>
      </c>
      <c r="C13" s="3" t="s">
        <v>13</v>
      </c>
      <c r="D13" s="12">
        <v>45736</v>
      </c>
      <c r="E13" s="28">
        <v>971416.8</v>
      </c>
    </row>
    <row r="14" spans="2:5" ht="14.1" customHeight="1" x14ac:dyDescent="0.2">
      <c r="B14" s="11" t="s">
        <v>12</v>
      </c>
      <c r="C14" s="3" t="s">
        <v>13</v>
      </c>
      <c r="D14" s="12">
        <v>45741</v>
      </c>
      <c r="E14" s="28">
        <v>26979</v>
      </c>
    </row>
    <row r="15" spans="2:5" ht="14.1" customHeight="1" x14ac:dyDescent="0.2">
      <c r="B15" s="11" t="s">
        <v>12</v>
      </c>
      <c r="C15" s="3" t="s">
        <v>13</v>
      </c>
      <c r="D15" s="12">
        <v>45666</v>
      </c>
      <c r="E15" s="28">
        <v>52660</v>
      </c>
    </row>
    <row r="16" spans="2:5" ht="14.1" customHeight="1" x14ac:dyDescent="0.2">
      <c r="B16" s="11" t="s">
        <v>12</v>
      </c>
      <c r="C16" s="3" t="s">
        <v>13</v>
      </c>
      <c r="D16" s="12">
        <v>45707</v>
      </c>
      <c r="E16" s="28">
        <v>318822.05</v>
      </c>
    </row>
    <row r="17" spans="2:5" ht="14.1" customHeight="1" x14ac:dyDescent="0.2">
      <c r="B17" s="11" t="s">
        <v>12</v>
      </c>
      <c r="C17" s="3" t="s">
        <v>13</v>
      </c>
      <c r="D17" s="12">
        <v>45680</v>
      </c>
      <c r="E17" s="28">
        <v>48282.17</v>
      </c>
    </row>
    <row r="18" spans="2:5" ht="14.1" customHeight="1" x14ac:dyDescent="0.2">
      <c r="B18" s="11" t="s">
        <v>12</v>
      </c>
      <c r="C18" s="3" t="s">
        <v>11</v>
      </c>
      <c r="D18" s="12">
        <v>45715</v>
      </c>
      <c r="E18" s="28">
        <v>264499.04000000004</v>
      </c>
    </row>
    <row r="19" spans="2:5" ht="14.1" customHeight="1" x14ac:dyDescent="0.2">
      <c r="B19" s="11" t="s">
        <v>14</v>
      </c>
      <c r="C19" s="14" t="s">
        <v>15</v>
      </c>
      <c r="D19" s="12">
        <v>45742</v>
      </c>
      <c r="E19" s="28">
        <v>185935.92</v>
      </c>
    </row>
    <row r="20" spans="2:5" ht="14.1" customHeight="1" x14ac:dyDescent="0.2">
      <c r="B20" s="11" t="s">
        <v>14</v>
      </c>
      <c r="C20" s="14" t="s">
        <v>15</v>
      </c>
      <c r="D20" s="12">
        <v>45667</v>
      </c>
      <c r="E20" s="28">
        <v>179958.71</v>
      </c>
    </row>
    <row r="21" spans="2:5" ht="14.1" customHeight="1" x14ac:dyDescent="0.2">
      <c r="B21" s="11" t="s">
        <v>14</v>
      </c>
      <c r="C21" s="14" t="s">
        <v>15</v>
      </c>
      <c r="D21" s="12">
        <v>45716</v>
      </c>
      <c r="E21" s="28">
        <v>170386.84</v>
      </c>
    </row>
    <row r="22" spans="2:5" ht="14.1" customHeight="1" x14ac:dyDescent="0.2">
      <c r="B22" s="11" t="s">
        <v>16</v>
      </c>
      <c r="C22" s="3" t="s">
        <v>13</v>
      </c>
      <c r="D22" s="12">
        <v>45701</v>
      </c>
      <c r="E22" s="28">
        <v>119125</v>
      </c>
    </row>
    <row r="23" spans="2:5" ht="14.1" customHeight="1" x14ac:dyDescent="0.2">
      <c r="B23" s="11" t="s">
        <v>17</v>
      </c>
      <c r="C23" s="3" t="s">
        <v>18</v>
      </c>
      <c r="D23" s="12">
        <v>45700</v>
      </c>
      <c r="E23" s="28">
        <v>34700.33</v>
      </c>
    </row>
    <row r="24" spans="2:5" ht="14.1" customHeight="1" x14ac:dyDescent="0.2">
      <c r="B24" s="11" t="s">
        <v>17</v>
      </c>
      <c r="C24" s="3" t="s">
        <v>11</v>
      </c>
      <c r="D24" s="12">
        <v>45671</v>
      </c>
      <c r="E24" s="28">
        <v>72850</v>
      </c>
    </row>
    <row r="25" spans="2:5" ht="14.1" customHeight="1" x14ac:dyDescent="0.2">
      <c r="B25" s="11" t="s">
        <v>19</v>
      </c>
      <c r="C25" s="3" t="s">
        <v>20</v>
      </c>
      <c r="D25" s="12">
        <v>45730</v>
      </c>
      <c r="E25" s="28">
        <v>56418.3</v>
      </c>
    </row>
    <row r="26" spans="2:5" ht="14.1" customHeight="1" x14ac:dyDescent="0.2">
      <c r="B26" s="11" t="s">
        <v>19</v>
      </c>
      <c r="C26" s="3" t="s">
        <v>20</v>
      </c>
      <c r="D26" s="12">
        <v>45667</v>
      </c>
      <c r="E26" s="28">
        <v>51057.89</v>
      </c>
    </row>
    <row r="27" spans="2:5" ht="14.1" customHeight="1" x14ac:dyDescent="0.2">
      <c r="B27" s="11" t="s">
        <v>19</v>
      </c>
      <c r="C27" s="3" t="s">
        <v>20</v>
      </c>
      <c r="D27" s="12">
        <v>45701</v>
      </c>
      <c r="E27" s="28">
        <v>46359.35</v>
      </c>
    </row>
    <row r="28" spans="2:5" ht="14.1" customHeight="1" x14ac:dyDescent="0.2">
      <c r="B28" s="11" t="s">
        <v>21</v>
      </c>
      <c r="C28" s="3" t="s">
        <v>13</v>
      </c>
      <c r="D28" s="12">
        <v>45694</v>
      </c>
      <c r="E28" s="28">
        <v>35504.15</v>
      </c>
    </row>
    <row r="29" spans="2:5" ht="14.1" customHeight="1" x14ac:dyDescent="0.2">
      <c r="B29" s="11" t="s">
        <v>22</v>
      </c>
      <c r="C29" s="3" t="s">
        <v>23</v>
      </c>
      <c r="D29" s="12">
        <v>45735</v>
      </c>
      <c r="E29" s="28">
        <v>341442.14</v>
      </c>
    </row>
    <row r="30" spans="2:5" ht="14.1" customHeight="1" x14ac:dyDescent="0.2">
      <c r="B30" s="11" t="s">
        <v>22</v>
      </c>
      <c r="C30" s="3" t="s">
        <v>23</v>
      </c>
      <c r="D30" s="12">
        <v>45742</v>
      </c>
      <c r="E30" s="28">
        <v>91823.11</v>
      </c>
    </row>
    <row r="31" spans="2:5" ht="14.1" customHeight="1" x14ac:dyDescent="0.2">
      <c r="B31" s="11" t="s">
        <v>22</v>
      </c>
      <c r="C31" s="3" t="s">
        <v>23</v>
      </c>
      <c r="D31" s="12">
        <v>45707</v>
      </c>
      <c r="E31" s="28">
        <v>370728.86</v>
      </c>
    </row>
    <row r="32" spans="2:5" ht="14.1" customHeight="1" x14ac:dyDescent="0.2">
      <c r="B32" s="11" t="s">
        <v>22</v>
      </c>
      <c r="C32" s="3" t="s">
        <v>23</v>
      </c>
      <c r="D32" s="12">
        <v>45708</v>
      </c>
      <c r="E32" s="28">
        <v>99286.299999999988</v>
      </c>
    </row>
    <row r="33" spans="2:5" ht="14.1" customHeight="1" x14ac:dyDescent="0.2">
      <c r="B33" s="11" t="s">
        <v>22</v>
      </c>
      <c r="C33" s="3" t="s">
        <v>23</v>
      </c>
      <c r="D33" s="12">
        <v>45686</v>
      </c>
      <c r="E33" s="28">
        <v>79838.39</v>
      </c>
    </row>
    <row r="34" spans="2:5" ht="14.1" customHeight="1" x14ac:dyDescent="0.2">
      <c r="B34" s="11" t="s">
        <v>24</v>
      </c>
      <c r="C34" s="3" t="s">
        <v>23</v>
      </c>
      <c r="D34" s="12">
        <v>45665</v>
      </c>
      <c r="E34" s="28">
        <v>87960.94</v>
      </c>
    </row>
    <row r="35" spans="2:5" ht="14.1" customHeight="1" x14ac:dyDescent="0.2">
      <c r="B35" s="11" t="s">
        <v>24</v>
      </c>
      <c r="C35" s="3" t="s">
        <v>23</v>
      </c>
      <c r="D35" s="12">
        <v>45666</v>
      </c>
      <c r="E35" s="28">
        <v>304435.43</v>
      </c>
    </row>
    <row r="36" spans="2:5" ht="14.1" customHeight="1" x14ac:dyDescent="0.2">
      <c r="B36" s="11" t="s">
        <v>25</v>
      </c>
      <c r="C36" s="3" t="s">
        <v>26</v>
      </c>
      <c r="D36" s="12">
        <v>45736</v>
      </c>
      <c r="E36" s="28">
        <v>136630.24</v>
      </c>
    </row>
    <row r="37" spans="2:5" ht="14.1" customHeight="1" x14ac:dyDescent="0.2">
      <c r="B37" s="11" t="s">
        <v>25</v>
      </c>
      <c r="C37" s="3" t="s">
        <v>26</v>
      </c>
      <c r="D37" s="12">
        <v>45716</v>
      </c>
      <c r="E37" s="28">
        <v>151832.54</v>
      </c>
    </row>
    <row r="38" spans="2:5" ht="14.1" customHeight="1" x14ac:dyDescent="0.2">
      <c r="B38" s="11" t="s">
        <v>25</v>
      </c>
      <c r="C38" s="3" t="s">
        <v>26</v>
      </c>
      <c r="D38" s="12">
        <v>45686</v>
      </c>
      <c r="E38" s="28">
        <v>125316.6</v>
      </c>
    </row>
    <row r="39" spans="2:5" ht="14.1" customHeight="1" x14ac:dyDescent="0.2">
      <c r="B39" s="11" t="s">
        <v>27</v>
      </c>
      <c r="C39" s="3" t="s">
        <v>9</v>
      </c>
      <c r="D39" s="12">
        <v>45702</v>
      </c>
      <c r="E39" s="28">
        <v>49950</v>
      </c>
    </row>
    <row r="40" spans="2:5" ht="14.1" customHeight="1" x14ac:dyDescent="0.2">
      <c r="B40" s="11" t="s">
        <v>28</v>
      </c>
      <c r="C40" s="3" t="s">
        <v>11</v>
      </c>
      <c r="D40" s="12">
        <v>45735</v>
      </c>
      <c r="E40" s="28">
        <v>33040</v>
      </c>
    </row>
    <row r="41" spans="2:5" ht="14.1" customHeight="1" x14ac:dyDescent="0.2">
      <c r="B41" s="11" t="s">
        <v>29</v>
      </c>
      <c r="C41" s="3" t="s">
        <v>11</v>
      </c>
      <c r="D41" s="12">
        <v>45709</v>
      </c>
      <c r="E41" s="28">
        <v>46602.96</v>
      </c>
    </row>
    <row r="42" spans="2:5" ht="14.1" customHeight="1" x14ac:dyDescent="0.2">
      <c r="B42" s="11" t="s">
        <v>30</v>
      </c>
      <c r="C42" s="3" t="s">
        <v>31</v>
      </c>
      <c r="D42" s="12">
        <v>45674</v>
      </c>
      <c r="E42" s="28">
        <v>33822.559999999998</v>
      </c>
    </row>
    <row r="43" spans="2:5" ht="14.1" customHeight="1" x14ac:dyDescent="0.2">
      <c r="B43" s="11" t="s">
        <v>32</v>
      </c>
      <c r="C43" s="3" t="s">
        <v>11</v>
      </c>
      <c r="D43" s="12">
        <v>45741</v>
      </c>
      <c r="E43" s="28">
        <v>61413</v>
      </c>
    </row>
    <row r="44" spans="2:5" ht="14.1" customHeight="1" x14ac:dyDescent="0.2">
      <c r="B44" s="11" t="s">
        <v>32</v>
      </c>
      <c r="C44" s="3" t="s">
        <v>11</v>
      </c>
      <c r="D44" s="12">
        <v>45688</v>
      </c>
      <c r="E44" s="28">
        <v>244860</v>
      </c>
    </row>
    <row r="45" spans="2:5" ht="14.1" customHeight="1" x14ac:dyDescent="0.2">
      <c r="B45" s="11" t="s">
        <v>33</v>
      </c>
      <c r="C45" s="3" t="s">
        <v>34</v>
      </c>
      <c r="D45" s="12">
        <v>45673</v>
      </c>
      <c r="E45" s="28">
        <v>30000</v>
      </c>
    </row>
    <row r="46" spans="2:5" ht="14.1" customHeight="1" x14ac:dyDescent="0.2">
      <c r="B46" s="11" t="s">
        <v>35</v>
      </c>
      <c r="C46" s="3" t="s">
        <v>36</v>
      </c>
      <c r="D46" s="12">
        <v>45742</v>
      </c>
      <c r="E46" s="28">
        <v>98806.8</v>
      </c>
    </row>
    <row r="47" spans="2:5" ht="14.1" customHeight="1" x14ac:dyDescent="0.2">
      <c r="B47" s="11" t="s">
        <v>37</v>
      </c>
      <c r="C47" s="3" t="s">
        <v>38</v>
      </c>
      <c r="D47" s="12">
        <v>45721</v>
      </c>
      <c r="E47" s="28">
        <v>34001.599999999999</v>
      </c>
    </row>
    <row r="48" spans="2:5" ht="14.1" customHeight="1" x14ac:dyDescent="0.2">
      <c r="B48" s="11" t="s">
        <v>37</v>
      </c>
      <c r="C48" s="3" t="s">
        <v>38</v>
      </c>
      <c r="D48" s="12">
        <v>45726</v>
      </c>
      <c r="E48" s="28">
        <v>36432.019999999997</v>
      </c>
    </row>
    <row r="49" spans="2:5" ht="14.1" customHeight="1" x14ac:dyDescent="0.2">
      <c r="B49" s="11" t="s">
        <v>37</v>
      </c>
      <c r="C49" s="3" t="s">
        <v>38</v>
      </c>
      <c r="D49" s="12">
        <v>45741</v>
      </c>
      <c r="E49" s="28">
        <v>40126.800000000003</v>
      </c>
    </row>
    <row r="50" spans="2:5" ht="14.1" customHeight="1" x14ac:dyDescent="0.2">
      <c r="B50" s="11" t="s">
        <v>39</v>
      </c>
      <c r="C50" s="3" t="s">
        <v>11</v>
      </c>
      <c r="D50" s="12">
        <v>45729</v>
      </c>
      <c r="E50" s="28">
        <v>33289.919999999998</v>
      </c>
    </row>
    <row r="51" spans="2:5" ht="14.1" customHeight="1" x14ac:dyDescent="0.2">
      <c r="B51" s="11" t="s">
        <v>40</v>
      </c>
      <c r="C51" s="3" t="s">
        <v>18</v>
      </c>
      <c r="D51" s="12">
        <v>45741</v>
      </c>
      <c r="E51" s="28">
        <v>46057.97</v>
      </c>
    </row>
    <row r="52" spans="2:5" ht="14.1" customHeight="1" x14ac:dyDescent="0.2">
      <c r="B52" s="11" t="s">
        <v>40</v>
      </c>
      <c r="C52" s="3" t="s">
        <v>18</v>
      </c>
      <c r="D52" s="12">
        <v>45741</v>
      </c>
      <c r="E52" s="28">
        <v>62583.3</v>
      </c>
    </row>
    <row r="53" spans="2:5" ht="14.1" customHeight="1" x14ac:dyDescent="0.2">
      <c r="B53" s="11" t="s">
        <v>41</v>
      </c>
      <c r="C53" s="3" t="s">
        <v>42</v>
      </c>
      <c r="D53" s="12">
        <v>45740</v>
      </c>
      <c r="E53" s="28">
        <v>296483.51</v>
      </c>
    </row>
    <row r="54" spans="2:5" ht="14.1" customHeight="1" x14ac:dyDescent="0.2">
      <c r="B54" s="11" t="s">
        <v>41</v>
      </c>
      <c r="C54" s="3" t="s">
        <v>42</v>
      </c>
      <c r="D54" s="12">
        <v>45674</v>
      </c>
      <c r="E54" s="28">
        <v>95807.360000000001</v>
      </c>
    </row>
    <row r="55" spans="2:5" ht="14.1" customHeight="1" x14ac:dyDescent="0.2">
      <c r="B55" s="11" t="s">
        <v>43</v>
      </c>
      <c r="C55" s="3" t="s">
        <v>11</v>
      </c>
      <c r="D55" s="12">
        <v>45664</v>
      </c>
      <c r="E55" s="28">
        <v>43562</v>
      </c>
    </row>
    <row r="56" spans="2:5" ht="14.1" customHeight="1" x14ac:dyDescent="0.2">
      <c r="B56" s="11" t="s">
        <v>44</v>
      </c>
      <c r="C56" s="3" t="s">
        <v>11</v>
      </c>
      <c r="D56" s="12">
        <v>45701</v>
      </c>
      <c r="E56" s="28">
        <v>26981.71</v>
      </c>
    </row>
    <row r="57" spans="2:5" ht="14.1" customHeight="1" x14ac:dyDescent="0.2">
      <c r="B57" s="11" t="s">
        <v>45</v>
      </c>
      <c r="C57" s="3" t="s">
        <v>11</v>
      </c>
      <c r="D57" s="12">
        <v>45736</v>
      </c>
      <c r="E57" s="28">
        <v>5999997.5099999998</v>
      </c>
    </row>
    <row r="58" spans="2:5" ht="14.1" customHeight="1" x14ac:dyDescent="0.2">
      <c r="B58" s="11" t="s">
        <v>45</v>
      </c>
      <c r="C58" s="3" t="s">
        <v>46</v>
      </c>
      <c r="D58" s="12">
        <v>45736</v>
      </c>
      <c r="E58" s="28">
        <v>324813.09000000003</v>
      </c>
    </row>
    <row r="59" spans="2:5" ht="14.1" customHeight="1" x14ac:dyDescent="0.2">
      <c r="B59" s="11" t="s">
        <v>45</v>
      </c>
      <c r="C59" s="3" t="s">
        <v>11</v>
      </c>
      <c r="D59" s="12">
        <v>45742</v>
      </c>
      <c r="E59" s="28">
        <v>6008320.0099999998</v>
      </c>
    </row>
    <row r="60" spans="2:5" ht="14.1" customHeight="1" x14ac:dyDescent="0.2">
      <c r="B60" s="11" t="s">
        <v>45</v>
      </c>
      <c r="C60" s="3" t="s">
        <v>46</v>
      </c>
      <c r="D60" s="12">
        <v>45742</v>
      </c>
      <c r="E60" s="28">
        <v>333221.43</v>
      </c>
    </row>
    <row r="61" spans="2:5" ht="14.1" customHeight="1" x14ac:dyDescent="0.2">
      <c r="B61" s="11" t="s">
        <v>45</v>
      </c>
      <c r="C61" s="3" t="s">
        <v>11</v>
      </c>
      <c r="D61" s="12">
        <v>45699</v>
      </c>
      <c r="E61" s="28">
        <v>2101487.46</v>
      </c>
    </row>
    <row r="62" spans="2:5" ht="14.1" customHeight="1" x14ac:dyDescent="0.2">
      <c r="B62" s="11" t="s">
        <v>45</v>
      </c>
      <c r="C62" s="3" t="s">
        <v>47</v>
      </c>
      <c r="D62" s="12">
        <v>45699</v>
      </c>
      <c r="E62" s="28">
        <v>65842.39</v>
      </c>
    </row>
    <row r="63" spans="2:5" ht="14.1" customHeight="1" x14ac:dyDescent="0.2">
      <c r="B63" s="11" t="s">
        <v>45</v>
      </c>
      <c r="C63" s="3" t="s">
        <v>46</v>
      </c>
      <c r="D63" s="12">
        <v>45699</v>
      </c>
      <c r="E63" s="28">
        <v>352958.82</v>
      </c>
    </row>
    <row r="64" spans="2:5" ht="14.1" customHeight="1" x14ac:dyDescent="0.2">
      <c r="B64" s="11" t="s">
        <v>48</v>
      </c>
      <c r="C64" s="3" t="s">
        <v>49</v>
      </c>
      <c r="D64" s="12">
        <v>45728</v>
      </c>
      <c r="E64" s="28">
        <v>56219</v>
      </c>
    </row>
    <row r="65" spans="2:5" ht="14.1" customHeight="1" x14ac:dyDescent="0.2">
      <c r="B65" s="11" t="s">
        <v>50</v>
      </c>
      <c r="C65" s="3" t="s">
        <v>51</v>
      </c>
      <c r="D65" s="12">
        <v>45728</v>
      </c>
      <c r="E65" s="28">
        <v>53136.76</v>
      </c>
    </row>
    <row r="66" spans="2:5" ht="14.1" customHeight="1" x14ac:dyDescent="0.2">
      <c r="B66" s="11" t="s">
        <v>50</v>
      </c>
      <c r="C66" s="3" t="s">
        <v>52</v>
      </c>
      <c r="D66" s="12">
        <v>45728</v>
      </c>
      <c r="E66" s="28">
        <v>74541.38</v>
      </c>
    </row>
    <row r="67" spans="2:5" ht="14.1" customHeight="1" x14ac:dyDescent="0.2">
      <c r="B67" s="11" t="s">
        <v>50</v>
      </c>
      <c r="C67" s="3" t="s">
        <v>51</v>
      </c>
      <c r="D67" s="12">
        <v>45701</v>
      </c>
      <c r="E67" s="28">
        <v>60075.18</v>
      </c>
    </row>
    <row r="68" spans="2:5" ht="14.1" customHeight="1" x14ac:dyDescent="0.2">
      <c r="B68" s="11" t="s">
        <v>50</v>
      </c>
      <c r="C68" s="3" t="s">
        <v>52</v>
      </c>
      <c r="D68" s="12">
        <v>45701</v>
      </c>
      <c r="E68" s="28">
        <v>64998.41</v>
      </c>
    </row>
    <row r="69" spans="2:5" ht="14.1" customHeight="1" x14ac:dyDescent="0.2">
      <c r="B69" s="11" t="s">
        <v>50</v>
      </c>
      <c r="C69" s="3" t="s">
        <v>51</v>
      </c>
      <c r="D69" s="12">
        <v>45673</v>
      </c>
      <c r="E69" s="28">
        <v>49053.13</v>
      </c>
    </row>
    <row r="70" spans="2:5" ht="14.1" customHeight="1" x14ac:dyDescent="0.2">
      <c r="B70" s="11" t="s">
        <v>50</v>
      </c>
      <c r="C70" s="3" t="s">
        <v>52</v>
      </c>
      <c r="D70" s="12">
        <v>45673</v>
      </c>
      <c r="E70" s="28">
        <v>54124.93</v>
      </c>
    </row>
    <row r="71" spans="2:5" ht="14.1" customHeight="1" x14ac:dyDescent="0.2">
      <c r="B71" s="11" t="s">
        <v>53</v>
      </c>
      <c r="C71" s="3" t="s">
        <v>54</v>
      </c>
      <c r="D71" s="12">
        <v>45723</v>
      </c>
      <c r="E71" s="28">
        <v>51886.14</v>
      </c>
    </row>
    <row r="72" spans="2:5" ht="14.1" customHeight="1" x14ac:dyDescent="0.2">
      <c r="B72" s="11" t="s">
        <v>53</v>
      </c>
      <c r="C72" s="3" t="s">
        <v>54</v>
      </c>
      <c r="D72" s="12">
        <v>45730</v>
      </c>
      <c r="E72" s="28">
        <v>42779.72</v>
      </c>
    </row>
    <row r="73" spans="2:5" ht="14.1" customHeight="1" x14ac:dyDescent="0.2">
      <c r="B73" s="11" t="s">
        <v>53</v>
      </c>
      <c r="C73" s="3" t="s">
        <v>54</v>
      </c>
      <c r="D73" s="12">
        <v>45680</v>
      </c>
      <c r="E73" s="28">
        <v>117939.69</v>
      </c>
    </row>
    <row r="74" spans="2:5" ht="14.1" customHeight="1" x14ac:dyDescent="0.2">
      <c r="B74" s="11" t="s">
        <v>55</v>
      </c>
      <c r="C74" s="3" t="s">
        <v>56</v>
      </c>
      <c r="D74" s="12">
        <v>45729</v>
      </c>
      <c r="E74" s="28">
        <v>55894.5</v>
      </c>
    </row>
    <row r="75" spans="2:5" ht="14.1" customHeight="1" x14ac:dyDescent="0.2">
      <c r="B75" s="11" t="s">
        <v>55</v>
      </c>
      <c r="C75" s="3" t="s">
        <v>56</v>
      </c>
      <c r="D75" s="12">
        <v>45735</v>
      </c>
      <c r="E75" s="28">
        <v>117261.20999999999</v>
      </c>
    </row>
    <row r="76" spans="2:5" ht="14.1" customHeight="1" x14ac:dyDescent="0.2">
      <c r="B76" s="11" t="s">
        <v>55</v>
      </c>
      <c r="C76" s="3" t="s">
        <v>56</v>
      </c>
      <c r="D76" s="12">
        <v>45695</v>
      </c>
      <c r="E76" s="28">
        <v>114337.98</v>
      </c>
    </row>
    <row r="77" spans="2:5" ht="14.1" customHeight="1" x14ac:dyDescent="0.2">
      <c r="B77" s="11" t="s">
        <v>55</v>
      </c>
      <c r="C77" s="3" t="s">
        <v>56</v>
      </c>
      <c r="D77" s="12">
        <v>45665</v>
      </c>
      <c r="E77" s="28">
        <v>55131.45</v>
      </c>
    </row>
    <row r="78" spans="2:5" ht="14.1" customHeight="1" x14ac:dyDescent="0.2">
      <c r="B78" s="11" t="s">
        <v>57</v>
      </c>
      <c r="C78" s="3" t="s">
        <v>58</v>
      </c>
      <c r="D78" s="12">
        <v>45741</v>
      </c>
      <c r="E78" s="28">
        <v>85987.48</v>
      </c>
    </row>
    <row r="79" spans="2:5" ht="14.1" customHeight="1" x14ac:dyDescent="0.2">
      <c r="B79" s="11" t="s">
        <v>59</v>
      </c>
      <c r="C79" s="3" t="s">
        <v>49</v>
      </c>
      <c r="D79" s="12">
        <v>45730</v>
      </c>
      <c r="E79" s="28">
        <v>257040.31</v>
      </c>
    </row>
    <row r="80" spans="2:5" ht="14.1" customHeight="1" x14ac:dyDescent="0.2">
      <c r="B80" s="11" t="s">
        <v>59</v>
      </c>
      <c r="C80" s="3" t="s">
        <v>49</v>
      </c>
      <c r="D80" s="12">
        <v>45733</v>
      </c>
      <c r="E80" s="28">
        <v>385073.19999999995</v>
      </c>
    </row>
    <row r="81" spans="2:5" ht="14.1" customHeight="1" x14ac:dyDescent="0.2">
      <c r="B81" s="11" t="s">
        <v>60</v>
      </c>
      <c r="C81" s="3" t="s">
        <v>61</v>
      </c>
      <c r="D81" s="12">
        <v>45721</v>
      </c>
      <c r="E81" s="28">
        <v>259916.58000000002</v>
      </c>
    </row>
    <row r="82" spans="2:5" ht="14.1" customHeight="1" x14ac:dyDescent="0.2">
      <c r="B82" s="11" t="s">
        <v>60</v>
      </c>
      <c r="C82" s="3" t="s">
        <v>61</v>
      </c>
      <c r="D82" s="12">
        <v>45742</v>
      </c>
      <c r="E82" s="28">
        <v>168904.16</v>
      </c>
    </row>
    <row r="83" spans="2:5" ht="14.1" customHeight="1" x14ac:dyDescent="0.2">
      <c r="B83" s="11" t="s">
        <v>60</v>
      </c>
      <c r="C83" s="3" t="s">
        <v>61</v>
      </c>
      <c r="D83" s="12">
        <v>45681</v>
      </c>
      <c r="E83" s="28">
        <v>178328.33000000002</v>
      </c>
    </row>
    <row r="84" spans="2:5" ht="14.1" customHeight="1" x14ac:dyDescent="0.2">
      <c r="B84" s="11" t="s">
        <v>60</v>
      </c>
      <c r="C84" s="3" t="s">
        <v>61</v>
      </c>
      <c r="D84" s="12">
        <v>45686</v>
      </c>
      <c r="E84" s="28">
        <v>150095.95000000001</v>
      </c>
    </row>
    <row r="85" spans="2:5" ht="14.1" customHeight="1" x14ac:dyDescent="0.2">
      <c r="B85" s="11" t="s">
        <v>62</v>
      </c>
      <c r="C85" s="3" t="s">
        <v>63</v>
      </c>
      <c r="D85" s="12">
        <v>45736</v>
      </c>
      <c r="E85" s="28">
        <v>66557.53</v>
      </c>
    </row>
    <row r="86" spans="2:5" ht="14.1" customHeight="1" x14ac:dyDescent="0.2">
      <c r="B86" s="11" t="s">
        <v>64</v>
      </c>
      <c r="C86" s="3" t="s">
        <v>65</v>
      </c>
      <c r="D86" s="12">
        <v>45733</v>
      </c>
      <c r="E86" s="28">
        <v>37828.81</v>
      </c>
    </row>
    <row r="87" spans="2:5" ht="14.1" customHeight="1" x14ac:dyDescent="0.25">
      <c r="B87" s="11"/>
      <c r="C87" s="3"/>
      <c r="D87" s="12"/>
      <c r="E87" s="13"/>
    </row>
    <row r="88" spans="2:5" ht="14.1" customHeight="1" x14ac:dyDescent="0.25">
      <c r="B88" s="11"/>
      <c r="C88" s="3"/>
      <c r="D88" s="12"/>
      <c r="E88" s="13"/>
    </row>
    <row r="89" spans="2:5" ht="23.25" customHeight="1" x14ac:dyDescent="0.2">
      <c r="B89" s="15" t="s">
        <v>66</v>
      </c>
      <c r="C89" s="16"/>
      <c r="D89" s="17"/>
      <c r="E89" s="18">
        <f>SUM(E7:E88)</f>
        <v>25861099.179999992</v>
      </c>
    </row>
  </sheetData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FINAL Q4 2024-25 </vt:lpstr>
    </vt:vector>
  </TitlesOfParts>
  <Company>SCTS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khaider</dc:creator>
  <cp:lastModifiedBy>cgilmour</cp:lastModifiedBy>
  <dcterms:created xsi:type="dcterms:W3CDTF">2025-05-27T09:47:56Z</dcterms:created>
  <dcterms:modified xsi:type="dcterms:W3CDTF">2025-05-27T13:52:01Z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